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8_{479A77A1-DFE8-4C6C-A5CF-B7C63CB9C8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a_League_Ranking_2022" sheetId="2" r:id="rId1"/>
    <sheet name="Sheet3" sheetId="3" r:id="rId2"/>
  </sheets>
  <definedNames>
    <definedName name="_xlnm._FilterDatabase" localSheetId="0" hidden="1">India_League_Ranking_2022!$B$3:$O$9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O8" i="2"/>
  <c r="O7" i="2"/>
  <c r="O5" i="2"/>
  <c r="O6" i="2"/>
  <c r="O4" i="2"/>
  <c r="H8" i="2"/>
  <c r="H7" i="2"/>
  <c r="H6" i="2"/>
  <c r="H5" i="2"/>
  <c r="H4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<sst xmlns="http://schemas.openxmlformats.org/spreadsheetml/2006/main" count="39" uniqueCount="26">
  <si>
    <t>Pilot Name</t>
  </si>
  <si>
    <t xml:space="preserve">Name of competition </t>
  </si>
  <si>
    <t>WPRS point</t>
  </si>
  <si>
    <t>Vijay Soni</t>
  </si>
  <si>
    <t>Debu Choudhury</t>
  </si>
  <si>
    <t>Gurpreet Dhindsa</t>
  </si>
  <si>
    <t>Sunith Rao</t>
  </si>
  <si>
    <t>Vistasp Kharas</t>
  </si>
  <si>
    <t>League 2019 points.</t>
  </si>
  <si>
    <t>30% watage</t>
  </si>
  <si>
    <t>PWCA Asian tour nepal</t>
  </si>
  <si>
    <t>Flymaster Open 2022</t>
  </si>
  <si>
    <t>Navitor Open 2022</t>
  </si>
  <si>
    <t>Skytribe Open 2022</t>
  </si>
  <si>
    <t>Pre PWC Gourdon 2022</t>
  </si>
  <si>
    <t>xxxxx</t>
  </si>
  <si>
    <t>Polish Open 2022</t>
  </si>
  <si>
    <t>Eropean Open 2022</t>
  </si>
  <si>
    <t>xxx</t>
  </si>
  <si>
    <t>Cameli xc open 2022</t>
  </si>
  <si>
    <t>krishna Kant Bhagara</t>
  </si>
  <si>
    <t>Total Points 2022</t>
  </si>
  <si>
    <t>Ranking</t>
  </si>
  <si>
    <t>CIVL ID</t>
  </si>
  <si>
    <t>Championship</t>
  </si>
  <si>
    <t>India _ League _ Ranking _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</si>
</sst>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left" indent="1"/>
    </xf>
    <xf numFmtId="0" fontId="1" fillId="2" borderId="0" xfId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Fill="1" applyBorder="1" applyAlignment="1">
      <alignment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1" applyFill="1" applyBorder="1"/>
    <xf numFmtId="0" fontId="2" fillId="3" borderId="1" xfId="2" applyBorder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9"/>
  <sheetViews>
    <sheetView tabSelected="1" topLeftCell="B1" workbookViewId="0">
      <selection activeCell="J18" sqref="J18"/>
    </sheetView>
  </sheetViews>
  <sheetFormatPr baseColWidth="10" defaultColWidth="8.88671875" defaultRowHeight="14.4" x14ac:dyDescent="0.3"/>
  <cols>
    <col min="2" max="2" width="8.5546875" style="13" bestFit="1" customWidth="1"/>
    <col min="3" max="3" width="8.21875" style="13" bestFit="1" customWidth="1"/>
    <col min="4" max="4" width="19.88671875" bestFit="1" customWidth="1"/>
    <col min="5" max="5" width="18.77734375" hidden="1" customWidth="1"/>
    <col min="6" max="6" width="11.5546875" hidden="1" customWidth="1"/>
    <col min="7" max="7" width="11.6640625" style="2" hidden="1" customWidth="1"/>
    <col min="8" max="8" width="11.5546875" hidden="1" customWidth="1"/>
    <col min="9" max="9" width="20.77734375" bestFit="1" customWidth="1"/>
    <col min="10" max="10" width="11.5546875" bestFit="1" customWidth="1"/>
    <col min="11" max="11" width="20.77734375" bestFit="1" customWidth="1"/>
    <col min="12" max="12" width="11.5546875" bestFit="1" customWidth="1"/>
    <col min="13" max="13" width="20.77734375" bestFit="1" customWidth="1"/>
    <col min="14" max="14" width="11.5546875" bestFit="1" customWidth="1"/>
    <col min="15" max="15" width="16.88671875" style="13" customWidth="1"/>
  </cols>
  <sheetData>
    <row r="2" spans="2:15" ht="25.8" x14ac:dyDescent="0.5">
      <c r="B2" s="15" t="s">
        <v>25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5" s="3" customFormat="1" ht="15.45" customHeight="1" x14ac:dyDescent="0.3">
      <c r="B3" s="4" t="s">
        <v>23</v>
      </c>
      <c r="C3" s="4" t="s">
        <v>22</v>
      </c>
      <c r="D3" s="4" t="s">
        <v>0</v>
      </c>
      <c r="E3" s="5" t="s">
        <v>8</v>
      </c>
      <c r="F3" s="5" t="s">
        <v>9</v>
      </c>
      <c r="G3" s="6" t="s">
        <v>10</v>
      </c>
      <c r="H3" s="5" t="s">
        <v>9</v>
      </c>
      <c r="I3" s="4" t="s">
        <v>24</v>
      </c>
      <c r="J3" s="7" t="s">
        <v>2</v>
      </c>
      <c r="K3" s="4" t="s">
        <v>1</v>
      </c>
      <c r="L3" s="7" t="s">
        <v>2</v>
      </c>
      <c r="M3" s="4" t="s">
        <v>1</v>
      </c>
      <c r="N3" s="7" t="s">
        <v>2</v>
      </c>
      <c r="O3" s="4" t="s">
        <v>21</v>
      </c>
    </row>
    <row r="4" spans="2:15" ht="18" x14ac:dyDescent="0.35">
      <c r="B4" s="12">
        <v>4050</v>
      </c>
      <c r="C4" s="14">
        <v>1</v>
      </c>
      <c r="D4" s="1" t="s">
        <v>3</v>
      </c>
      <c r="E4" s="8">
        <v>121.1</v>
      </c>
      <c r="F4" s="8">
        <f>E4*0.3</f>
        <v>36.33</v>
      </c>
      <c r="G4" s="8">
        <v>1.59</v>
      </c>
      <c r="H4" s="8">
        <f>G4*0.3</f>
        <v>0.47699999999999998</v>
      </c>
      <c r="I4" s="9" t="s">
        <v>11</v>
      </c>
      <c r="J4" s="8">
        <v>44.68</v>
      </c>
      <c r="K4" s="9" t="s">
        <v>12</v>
      </c>
      <c r="L4" s="8">
        <v>32.18</v>
      </c>
      <c r="M4" s="9" t="s">
        <v>13</v>
      </c>
      <c r="N4" s="8">
        <v>24.17</v>
      </c>
      <c r="O4" s="8">
        <f t="shared" ref="O4:O9" si="0">J4+L4+N4</f>
        <v>101.03</v>
      </c>
    </row>
    <row r="5" spans="2:15" ht="18" x14ac:dyDescent="0.35">
      <c r="B5" s="12">
        <v>315</v>
      </c>
      <c r="C5" s="14">
        <v>2</v>
      </c>
      <c r="D5" s="1" t="s">
        <v>4</v>
      </c>
      <c r="E5" s="8">
        <v>107</v>
      </c>
      <c r="F5" s="8">
        <f>E5*0.3</f>
        <v>32.1</v>
      </c>
      <c r="G5" s="8"/>
      <c r="H5" s="8">
        <f>G5*0.3</f>
        <v>0</v>
      </c>
      <c r="I5" s="9" t="s">
        <v>14</v>
      </c>
      <c r="J5" s="8">
        <v>59.4</v>
      </c>
      <c r="K5" s="9" t="s">
        <v>15</v>
      </c>
      <c r="L5" s="8">
        <v>0</v>
      </c>
      <c r="M5" s="9" t="s">
        <v>18</v>
      </c>
      <c r="N5" s="8">
        <v>0</v>
      </c>
      <c r="O5" s="8">
        <f t="shared" si="0"/>
        <v>59.4</v>
      </c>
    </row>
    <row r="6" spans="2:15" ht="18" x14ac:dyDescent="0.35">
      <c r="B6" s="12">
        <v>3545</v>
      </c>
      <c r="C6" s="14">
        <v>3</v>
      </c>
      <c r="D6" s="1" t="s">
        <v>5</v>
      </c>
      <c r="E6" s="8">
        <v>92.2</v>
      </c>
      <c r="F6" s="8">
        <f>E6*0.3</f>
        <v>27.66</v>
      </c>
      <c r="G6" s="8"/>
      <c r="H6" s="8">
        <f>G6*0.3</f>
        <v>0</v>
      </c>
      <c r="I6" s="9" t="s">
        <v>11</v>
      </c>
      <c r="J6" s="8">
        <v>33.770000000000003</v>
      </c>
      <c r="K6" s="9" t="s">
        <v>16</v>
      </c>
      <c r="L6" s="8">
        <v>14.84</v>
      </c>
      <c r="M6" s="9" t="s">
        <v>17</v>
      </c>
      <c r="N6" s="8">
        <v>0.66300000000000003</v>
      </c>
      <c r="O6" s="8">
        <f t="shared" si="0"/>
        <v>49.272999999999996</v>
      </c>
    </row>
    <row r="7" spans="2:15" ht="18" x14ac:dyDescent="0.35">
      <c r="B7" s="12">
        <v>58975</v>
      </c>
      <c r="C7" s="14">
        <v>4</v>
      </c>
      <c r="D7" s="1" t="s">
        <v>6</v>
      </c>
      <c r="E7" s="8">
        <v>54.8</v>
      </c>
      <c r="F7" s="8">
        <f>E7*0.3</f>
        <v>16.439999999999998</v>
      </c>
      <c r="G7" s="8">
        <v>14.62</v>
      </c>
      <c r="H7" s="8">
        <f>G7*0.3</f>
        <v>4.3859999999999992</v>
      </c>
      <c r="I7" s="9" t="s">
        <v>19</v>
      </c>
      <c r="J7" s="8">
        <v>14.72</v>
      </c>
      <c r="K7" s="9" t="s">
        <v>15</v>
      </c>
      <c r="L7" s="8">
        <v>0</v>
      </c>
      <c r="M7" s="9" t="s">
        <v>15</v>
      </c>
      <c r="N7" s="8">
        <v>0</v>
      </c>
      <c r="O7" s="8">
        <f t="shared" si="0"/>
        <v>14.72</v>
      </c>
    </row>
    <row r="8" spans="2:15" ht="18" x14ac:dyDescent="0.35">
      <c r="B8" s="12">
        <v>37015</v>
      </c>
      <c r="C8" s="14">
        <v>5</v>
      </c>
      <c r="D8" s="1" t="s">
        <v>7</v>
      </c>
      <c r="E8" s="8">
        <v>9</v>
      </c>
      <c r="F8" s="8">
        <f>E8*0.3</f>
        <v>2.6999999999999997</v>
      </c>
      <c r="G8" s="8">
        <v>9.48</v>
      </c>
      <c r="H8" s="8">
        <f>G8*0.3</f>
        <v>2.8439999999999999</v>
      </c>
      <c r="I8" s="9" t="s">
        <v>19</v>
      </c>
      <c r="J8" s="8">
        <v>9.8000000000000007</v>
      </c>
      <c r="K8" s="9" t="s">
        <v>15</v>
      </c>
      <c r="L8" s="8">
        <v>0</v>
      </c>
      <c r="M8" s="9" t="s">
        <v>15</v>
      </c>
      <c r="N8" s="8">
        <v>0</v>
      </c>
      <c r="O8" s="8">
        <f t="shared" si="0"/>
        <v>9.8000000000000007</v>
      </c>
    </row>
    <row r="9" spans="2:15" ht="18" x14ac:dyDescent="0.35">
      <c r="B9" s="12">
        <v>58036</v>
      </c>
      <c r="C9" s="14">
        <v>6</v>
      </c>
      <c r="D9" s="1" t="s">
        <v>20</v>
      </c>
      <c r="E9" s="11"/>
      <c r="F9" s="11"/>
      <c r="G9" s="10"/>
      <c r="H9" s="9"/>
      <c r="I9" s="9" t="s">
        <v>19</v>
      </c>
      <c r="J9" s="8">
        <v>6.65</v>
      </c>
      <c r="K9" s="9" t="s">
        <v>15</v>
      </c>
      <c r="L9" s="8">
        <v>0</v>
      </c>
      <c r="M9" s="9" t="s">
        <v>15</v>
      </c>
      <c r="N9" s="8">
        <v>0</v>
      </c>
      <c r="O9" s="8">
        <f t="shared" si="0"/>
        <v>6.65</v>
      </c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India_League_Ranking_2022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2023-01-31T10:55:14Z</dcterms:modified>
</cp:coreProperties>
</file>